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13170" windowHeight="4365"/>
  </bookViews>
  <sheets>
    <sheet name="มี.ค.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7" l="1"/>
  <c r="H38" i="7"/>
  <c r="G38" i="7"/>
  <c r="D38" i="7"/>
  <c r="I36" i="7"/>
  <c r="H36" i="7"/>
  <c r="G36" i="7"/>
  <c r="D36" i="7"/>
  <c r="I34" i="7"/>
  <c r="H34" i="7"/>
  <c r="G34" i="7"/>
  <c r="D34" i="7"/>
  <c r="I32" i="7"/>
  <c r="H32" i="7"/>
  <c r="G32" i="7"/>
  <c r="D32" i="7"/>
  <c r="I30" i="7"/>
  <c r="H30" i="7"/>
  <c r="G30" i="7"/>
  <c r="D30" i="7"/>
  <c r="I28" i="7"/>
  <c r="H28" i="7"/>
  <c r="G28" i="7"/>
  <c r="D28" i="7"/>
  <c r="I26" i="7"/>
  <c r="H26" i="7"/>
  <c r="G26" i="7"/>
  <c r="D26" i="7"/>
  <c r="I24" i="7"/>
  <c r="H24" i="7"/>
  <c r="G24" i="7"/>
  <c r="D24" i="7"/>
  <c r="I21" i="7"/>
  <c r="H21" i="7"/>
  <c r="G21" i="7"/>
  <c r="D21" i="7"/>
  <c r="H12" i="7"/>
  <c r="I19" i="7"/>
  <c r="H19" i="7"/>
  <c r="G19" i="7"/>
  <c r="D19" i="7"/>
  <c r="I16" i="7"/>
  <c r="H16" i="7"/>
  <c r="G16" i="7"/>
  <c r="D16" i="7"/>
  <c r="I14" i="7"/>
  <c r="H14" i="7"/>
  <c r="G14" i="7"/>
  <c r="D14" i="7"/>
  <c r="I12" i="7"/>
  <c r="G12" i="7"/>
  <c r="D12" i="7"/>
  <c r="I10" i="7"/>
  <c r="H10" i="7"/>
  <c r="G10" i="7"/>
  <c r="D10" i="7"/>
  <c r="H8" i="7"/>
  <c r="G8" i="7"/>
  <c r="I8" i="7" s="1"/>
  <c r="D8" i="7"/>
</calcChain>
</file>

<file path=xl/sharedStrings.xml><?xml version="1.0" encoding="utf-8"?>
<sst xmlns="http://schemas.openxmlformats.org/spreadsheetml/2006/main" count="171" uniqueCount="103">
  <si>
    <t xml:space="preserve"> แบบ สขร.1</t>
  </si>
  <si>
    <t>องค์การบริหารส่วนตำบลหน้าถ้ำ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</si>
  <si>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</si>
  <si>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</si>
  <si>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</si>
  <si>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</si>
  <si>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</si>
  <si>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</si>
  <si>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</si>
  <si>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</si>
  <si>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</si>
  <si>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</si>
  <si>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</si>
  <si>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</si>
  <si>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</si>
  <si>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เฉพาะเจาะจง</t>
  </si>
  <si>
    <t>เป็นผู้มีอาชีพจำหน่าย</t>
  </si>
  <si>
    <t>พัสดุนั้นโดยตรง</t>
  </si>
  <si>
    <t>คำอธิบาย</t>
  </si>
  <si>
    <t>วิธีการกรอกแบบสรุปการดำเนินการจัดซื้อจัดจ้างในรอบเดือน (แบบ สขร.๑)</t>
  </si>
  <si>
    <t xml:space="preserve">ช่องที่ (๑) </t>
  </si>
  <si>
    <t>ให้ระบุวันที่ เดือน ปี ที่จัดทำสรุปผลการดำเนินการจัดซื้อจัดจ้างนั้น</t>
  </si>
  <si>
    <t>ช่องที่ (๒)</t>
  </si>
  <si>
    <t>ให้เรียงลำดับตามวันที่ของสัญญาหรือข้อตกลงเป็นหนังสือในการซื้อหรือจ้าง</t>
  </si>
  <si>
    <t xml:space="preserve">ช่องที่ (๓) </t>
  </si>
  <si>
    <t>ให้ระบุชื่อของงานที่จัดซื้อหรือจ้าง</t>
  </si>
  <si>
    <t xml:space="preserve">ช่องที่ (๔) 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</si>
  <si>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</si>
  <si>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>ถ้าไม่มีวงเงินดังกล่าวให้ระบุวงเงินที่ประมาณว่าจะซื้อหรือจ้างในครั้งนั้น</t>
  </si>
  <si>
    <t xml:space="preserve">ช่องที่ (๕) </t>
  </si>
  <si>
    <t>ให้ระบุวงเงินราคากลางของงานซื้อหรือจ้างในครั้งนั้น</t>
  </si>
  <si>
    <t xml:space="preserve">ช่องที่ (๖) </t>
  </si>
  <si>
    <t>ให้ระบุวิธีการที่จัดซื้อหรือจัดจ้างในครั้งนั้น</t>
  </si>
  <si>
    <t xml:space="preserve">ช่องที่ (๗)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</si>
  <si>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</si>
  <si>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(๘)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</si>
  <si>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</si>
  <si>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(๙) </t>
  </si>
  <si>
    <t>ให้ระบุเหตุผลที่คัดเลือกผู้ขายหรือผู้รับจ้างรายนั้น</t>
  </si>
  <si>
    <t xml:space="preserve">ช่องที่ (๑๐) </t>
  </si>
  <si>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</si>
  <si>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>จ้างเหมาประกอบอาหารว่างพร้อมเครื่องดื่ม</t>
  </si>
  <si>
    <t>นางสาวอาสะน๊ะ   เจ๊ะมะ</t>
  </si>
  <si>
    <t>เป็นผู้มีอาชีพรับจ้าง</t>
  </si>
  <si>
    <t xml:space="preserve">ซื้อวัสดุสำนักงาน กองคลัง </t>
  </si>
  <si>
    <t>จำนวน 8 รายการ</t>
  </si>
  <si>
    <t>จำนวน 9 รายการ</t>
  </si>
  <si>
    <t>ร้านราชา เฟอร์นิเจอร์</t>
  </si>
  <si>
    <t>จำนวน 2 รายการ</t>
  </si>
  <si>
    <t>ร้านเอ็ม มีเดีย</t>
  </si>
  <si>
    <t>ห้างหุ้นส่วนจำกัด เอส ที</t>
  </si>
  <si>
    <t>แอล อินเตอร์กรุ๊ปส์</t>
  </si>
  <si>
    <t>บริษัท ก.เสรียะลา จำกัด</t>
  </si>
  <si>
    <t>สรุปผลการดำเนินการจัดซื้อจัดจ้างในรอบเดือนมีนาคม</t>
  </si>
  <si>
    <t>ซื้อเก้าอี้สำหรับบริการประชาชน</t>
  </si>
  <si>
    <t>จำนวน 2 ชุด</t>
  </si>
  <si>
    <t>ใบสั่งซื้อที่ 89/2569</t>
  </si>
  <si>
    <t>ลว. 9 มี.ค. 69</t>
  </si>
  <si>
    <t>ซื้อเก้าอี้ผู้บริหาร จำนวน 1 ตัว</t>
  </si>
  <si>
    <t>ใบสั่งซื้อที่ 90/2569</t>
  </si>
  <si>
    <t>จ้างทำป้ายไวนิลโครงการวันฮารีรายออีดิ้ล-</t>
  </si>
  <si>
    <t>ฟิตรี ขนาด 1.20x2.40 ม. จำนวน 1 ป้าย</t>
  </si>
  <si>
    <t>ใบสั่งจ้างที่ 91/2569</t>
  </si>
  <si>
    <t>ลว. 10 มี.ค. 69</t>
  </si>
  <si>
    <t>ซื้อไอศกรีมพร้อมกรวย ขนาด 28 กก./ลัง</t>
  </si>
  <si>
    <t>จำนวน 12 ถัง โครงการวันฮารีรอยอฯ</t>
  </si>
  <si>
    <t>นายมะนาแซ   การีแซ</t>
  </si>
  <si>
    <t>ใบสั่งซื้อที่ 92/2569</t>
  </si>
  <si>
    <t>ลว. 11 มี.ค. 69</t>
  </si>
  <si>
    <t>จำนวน 23 ชุด ๆ 35 บาท ประชุมโครงการ</t>
  </si>
  <si>
    <t>ห่มผ้าพ่อท่านบรรทมฯ</t>
  </si>
  <si>
    <t>ซื้อวัสดุการเกษตร (ต้นไม้, ปุ๋ย, ดินปลูก)</t>
  </si>
  <si>
    <t>ร้านคนรักสวน</t>
  </si>
  <si>
    <t>ใบสั่งซื้อที่ 94/2569</t>
  </si>
  <si>
    <t>ลว. 13 มี.ค. 69</t>
  </si>
  <si>
    <t>นางสาวยัสมีน   ประดู่</t>
  </si>
  <si>
    <t>ใบสั่งจ้างที่ 93/2569</t>
  </si>
  <si>
    <t>จำนวน 15 ชุด ๆ 35 บาท ประชุมสมาชิก</t>
  </si>
  <si>
    <t>สภาสมัยสามัญ สมัยที่2/2569 ครั้งที่ 1</t>
  </si>
  <si>
    <t>ใบสั่งจ้างที่ 95/2569</t>
  </si>
  <si>
    <t>ลว. 19 มี.ค. 69</t>
  </si>
  <si>
    <t>จำนวน 29 ชุด ๆ 35 บาท ประชุมแผนพัฒนาฯ</t>
  </si>
  <si>
    <t>นางสาวฟิรดาว   สาและ</t>
  </si>
  <si>
    <t>ใบสั่งจ้างที่ 96/2569</t>
  </si>
  <si>
    <t>ลว. 27 มี.ค. 69</t>
  </si>
  <si>
    <t>ซื้อน้ำมันเชื้อเพลิงรถพยาบาลฉุกเฉิน</t>
  </si>
  <si>
    <t>(รถกระบะ)ระยะเวลา 6 เดือน (เม.ย. - ก.ย. 69)</t>
  </si>
  <si>
    <t>ใบสั่งซื้อที่ 97/2569</t>
  </si>
  <si>
    <t>ซื้อน้ำมันเชื้อเพลิง สำนักปลัด</t>
  </si>
  <si>
    <t>ระยะเวลา 6 เดือน (เม.ย. - ก.ย. 69)</t>
  </si>
  <si>
    <t>ใบสั่งซื้อที่ 98/2569</t>
  </si>
  <si>
    <t>ใบสั่งซื้อที่ 99/2569</t>
  </si>
  <si>
    <t>ลว. 31 มี.ค. 69</t>
  </si>
  <si>
    <t xml:space="preserve">ซื้อวัสดุสำนักงาน งานแผนที่ภาษี กองคลัง </t>
  </si>
  <si>
    <t>ใบสั่งซื้อที่ 100/2569</t>
  </si>
  <si>
    <t xml:space="preserve">ซื้อวัสดุสำนักงาน กองช่าง </t>
  </si>
  <si>
    <t>จำนวน 11 รายการ</t>
  </si>
  <si>
    <t>ใบสั่งซื้อที่ 101/2569</t>
  </si>
  <si>
    <t>ซื้อวัสดุสำนักงาน (สำนักปลัด)</t>
  </si>
  <si>
    <t>ใบสั่งซื้อที่ 102/2569</t>
  </si>
  <si>
    <t>ซื้อวัสดุงานบ้านงานครัยว (สำนักปลัด)</t>
  </si>
  <si>
    <t>ใบสั่งซื้อที่ 103/2569</t>
  </si>
  <si>
    <t>วันที่....1...เดือน...เมษายน...พ.ศ. ...2569....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</si>
</sst>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name val="AngsanaUPC"/>
      <family val="1"/>
    </font>
    <font>
      <b/>
      <sz val="15"/>
      <name val="AngsanaUPC"/>
      <family val="1"/>
    </font>
    <font>
      <sz val="15"/>
      <name val="AngsanaUPC"/>
      <family val="1"/>
    </font>
    <font>
      <b/>
      <u/>
      <sz val="16"/>
      <color theme="1"/>
      <name val="AngsanaUPC"/>
      <family val="1"/>
    </font>
    <font>
      <sz val="14"/>
      <name val="AngsanaUPC"/>
      <family val="1"/>
    </font>
    <font>
      <b/>
      <sz val="18"/>
      <color theme="1"/>
      <name val="AngsanaUPC"/>
      <family val="1"/>
    </font>
    <font>
      <sz val="14"/>
      <color rgb="FFFF0000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49" fontId="2" fillId="0" borderId="0" xfId="0" applyNumberFormat="1" applyFont="1"/>
    <xf numFmtId="0" fontId="5" fillId="0" borderId="2" xfId="0" applyFont="1" applyBorder="1" applyAlignment="1">
      <alignment vertical="center"/>
    </xf>
    <xf numFmtId="43" fontId="5" fillId="0" borderId="2" xfId="1" applyFont="1" applyBorder="1" applyAlignment="1"/>
    <xf numFmtId="0" fontId="5" fillId="0" borderId="2" xfId="0" applyFont="1" applyBorder="1"/>
    <xf numFmtId="0" fontId="5" fillId="0" borderId="5" xfId="0" applyFont="1" applyBorder="1" applyAlignment="1">
      <alignment vertical="center"/>
    </xf>
    <xf numFmtId="43" fontId="5" fillId="0" borderId="5" xfId="1" applyFont="1" applyBorder="1" applyAlignment="1"/>
    <xf numFmtId="0" fontId="5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49" fontId="5" fillId="0" borderId="6" xfId="0" applyNumberFormat="1" applyFont="1" applyBorder="1" applyAlignment="1">
      <alignment horizontal="center" vertical="center"/>
    </xf>
    <xf numFmtId="43" fontId="5" fillId="0" borderId="2" xfId="0" applyNumberFormat="1" applyFont="1" applyBorder="1" applyAlignment="1">
      <alignment horizontal="center"/>
    </xf>
    <xf numFmtId="43" fontId="5" fillId="0" borderId="0" xfId="1" applyFont="1" applyBorder="1" applyAlignment="1"/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Alignment="1">
      <alignment horizontal="left"/>
    </xf>
    <xf numFmtId="0" fontId="9" fillId="0" borderId="6" xfId="0" applyFont="1" applyBorder="1"/>
    <xf numFmtId="49" fontId="5" fillId="0" borderId="5" xfId="0" applyNumberFormat="1" applyFont="1" applyBorder="1" applyAlignment="1">
      <alignment horizontal="center" vertical="center"/>
    </xf>
    <xf numFmtId="0" fontId="9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43" fontId="5" fillId="0" borderId="2" xfId="0" applyNumberFormat="1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3" fontId="11" fillId="0" borderId="0" xfId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5" xfId="0" applyFont="1" applyBorder="1"/>
    <xf numFmtId="43" fontId="13" fillId="0" borderId="0" xfId="1" applyFont="1" applyBorder="1" applyAlignment="1">
      <alignment horizontal="center"/>
    </xf>
    <xf numFmtId="43" fontId="6" fillId="0" borderId="0" xfId="1" applyFont="1" applyBorder="1" applyAlignment="1"/>
    <xf numFmtId="49" fontId="6" fillId="0" borderId="0" xfId="0" applyNumberFormat="1" applyFont="1" applyAlignment="1">
      <alignment horizontal="center" vertic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0" fontId="5" fillId="0" borderId="2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43" fontId="5" fillId="0" borderId="5" xfId="0" applyNumberFormat="1" applyFont="1" applyBorder="1" applyAlignment="1">
      <alignment horizontal="center"/>
    </xf>
    <xf numFmtId="43" fontId="5" fillId="0" borderId="5" xfId="0" applyNumberFormat="1" applyFont="1" applyBorder="1"/>
    <xf numFmtId="0" fontId="9" fillId="0" borderId="5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1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tabSelected="1" zoomScale="110" zoomScaleNormal="110" workbookViewId="0">
      <selection activeCell="H83" sqref="H83"/>
    </sheetView>
  </sheetViews>
  <sheetFormatPr defaultRowHeight="20.25" customHeight="1" x14ac:dyDescent="0.5"/>
  <cols>
    <col min="1" max="1" width="6.625" style="30" customWidth="1"/>
    <col min="2" max="2" width="31.25" style="2" customWidth="1"/>
    <col min="3" max="3" width="10.75" style="1" customWidth="1"/>
    <col min="4" max="4" width="10.125" style="1" customWidth="1"/>
    <col min="5" max="5" width="10.75" style="30" customWidth="1"/>
    <col min="6" max="6" width="20.75" style="1" customWidth="1"/>
    <col min="7" max="7" width="10.5" style="1" customWidth="1"/>
    <col min="8" max="8" width="20" style="1" customWidth="1"/>
    <col min="9" max="9" width="15" style="1" customWidth="1"/>
    <col min="10" max="10" width="17.25" style="1" customWidth="1"/>
    <col min="11" max="11" width="16" style="51" customWidth="1"/>
    <col min="12" max="16384" width="9" style="1"/>
  </cols>
  <sheetData>
    <row r="1" spans="1:11" ht="18.75" customHeight="1" x14ac:dyDescent="0.5">
      <c r="A1" s="1"/>
      <c r="K1" s="49" t="s">
        <v>0</v>
      </c>
    </row>
    <row r="2" spans="1:11" ht="24.75" customHeight="1" x14ac:dyDescent="0.55000000000000004">
      <c r="A2" s="78" t="s">
        <v>53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4.75" customHeight="1" x14ac:dyDescent="0.55000000000000004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24.75" customHeight="1" x14ac:dyDescent="0.55000000000000004">
      <c r="A4" s="78" t="s">
        <v>102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1" s="3" customFormat="1" ht="7.5" customHeight="1" x14ac:dyDescent="0.2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54" customHeight="1" x14ac:dyDescent="0.5">
      <c r="A6" s="70" t="s">
        <v>2</v>
      </c>
      <c r="B6" s="70" t="s">
        <v>3</v>
      </c>
      <c r="C6" s="70" t="s">
        <v>4</v>
      </c>
      <c r="D6" s="72" t="s">
        <v>5</v>
      </c>
      <c r="E6" s="70" t="s">
        <v>6</v>
      </c>
      <c r="F6" s="74" t="s">
        <v>7</v>
      </c>
      <c r="G6" s="75"/>
      <c r="H6" s="74" t="s">
        <v>8</v>
      </c>
      <c r="I6" s="75"/>
      <c r="J6" s="70" t="s">
        <v>9</v>
      </c>
      <c r="K6" s="68" t="s">
        <v>10</v>
      </c>
    </row>
    <row r="7" spans="1:11" s="4" customFormat="1" ht="18.75" customHeight="1" x14ac:dyDescent="0.45">
      <c r="A7" s="71"/>
      <c r="B7" s="71"/>
      <c r="C7" s="71"/>
      <c r="D7" s="73"/>
      <c r="E7" s="71"/>
      <c r="F7" s="20" t="s">
        <v>11</v>
      </c>
      <c r="G7" s="21" t="s">
        <v>12</v>
      </c>
      <c r="H7" s="20" t="s">
        <v>13</v>
      </c>
      <c r="I7" s="20" t="s">
        <v>14</v>
      </c>
      <c r="J7" s="76"/>
      <c r="K7" s="69"/>
    </row>
    <row r="8" spans="1:11" ht="21.95" customHeight="1" x14ac:dyDescent="0.5">
      <c r="A8" s="12">
        <v>1</v>
      </c>
      <c r="B8" s="59" t="s">
        <v>54</v>
      </c>
      <c r="C8" s="7">
        <v>14000</v>
      </c>
      <c r="D8" s="25">
        <f>C8</f>
        <v>14000</v>
      </c>
      <c r="E8" s="47" t="s">
        <v>15</v>
      </c>
      <c r="F8" s="8" t="s">
        <v>47</v>
      </c>
      <c r="G8" s="7">
        <f>C8</f>
        <v>14000</v>
      </c>
      <c r="H8" s="8" t="str">
        <f>F8</f>
        <v>ร้านราชา เฟอร์นิเจอร์</v>
      </c>
      <c r="I8" s="40">
        <f>G8</f>
        <v>14000</v>
      </c>
      <c r="J8" s="37" t="s">
        <v>16</v>
      </c>
      <c r="K8" s="38" t="s">
        <v>56</v>
      </c>
    </row>
    <row r="9" spans="1:11" s="5" customFormat="1" ht="21.95" customHeight="1" x14ac:dyDescent="0.5">
      <c r="A9" s="24"/>
      <c r="B9" s="60" t="s">
        <v>55</v>
      </c>
      <c r="C9" s="19"/>
      <c r="D9" s="19"/>
      <c r="E9" s="19"/>
      <c r="F9" s="19"/>
      <c r="G9" s="19"/>
      <c r="H9" s="19"/>
      <c r="I9" s="19"/>
      <c r="J9" s="35" t="s">
        <v>17</v>
      </c>
      <c r="K9" s="24" t="s">
        <v>57</v>
      </c>
    </row>
    <row r="10" spans="1:11" s="23" customFormat="1" ht="21.95" customHeight="1" x14ac:dyDescent="0.5">
      <c r="A10" s="47">
        <v>2</v>
      </c>
      <c r="B10" s="61" t="s">
        <v>58</v>
      </c>
      <c r="C10" s="7">
        <v>6000</v>
      </c>
      <c r="D10" s="25">
        <f>C10</f>
        <v>6000</v>
      </c>
      <c r="E10" s="47" t="s">
        <v>15</v>
      </c>
      <c r="F10" s="8" t="s">
        <v>47</v>
      </c>
      <c r="G10" s="7">
        <f>C10</f>
        <v>6000</v>
      </c>
      <c r="H10" s="8" t="str">
        <f>F10</f>
        <v>ร้านราชา เฟอร์นิเจอร์</v>
      </c>
      <c r="I10" s="40">
        <f>C10</f>
        <v>6000</v>
      </c>
      <c r="J10" s="37" t="s">
        <v>16</v>
      </c>
      <c r="K10" s="38" t="s">
        <v>59</v>
      </c>
    </row>
    <row r="11" spans="1:11" s="23" customFormat="1" ht="21.95" customHeight="1" x14ac:dyDescent="0.5">
      <c r="A11" s="14"/>
      <c r="B11" s="62"/>
      <c r="C11" s="16"/>
      <c r="D11" s="16"/>
      <c r="E11" s="16"/>
      <c r="F11" s="57"/>
      <c r="G11" s="16"/>
      <c r="H11" s="57"/>
      <c r="I11" s="16"/>
      <c r="J11" s="35" t="s">
        <v>17</v>
      </c>
      <c r="K11" s="24" t="s">
        <v>57</v>
      </c>
    </row>
    <row r="12" spans="1:11" s="23" customFormat="1" ht="21.95" customHeight="1" x14ac:dyDescent="0.5">
      <c r="A12" s="12">
        <v>3</v>
      </c>
      <c r="B12" s="61" t="s">
        <v>60</v>
      </c>
      <c r="C12" s="7">
        <v>864</v>
      </c>
      <c r="D12" s="25">
        <f>C12</f>
        <v>864</v>
      </c>
      <c r="E12" s="47" t="s">
        <v>15</v>
      </c>
      <c r="F12" s="8" t="s">
        <v>49</v>
      </c>
      <c r="G12" s="7">
        <f>C12</f>
        <v>864</v>
      </c>
      <c r="H12" s="8" t="str">
        <f>F12</f>
        <v>ร้านเอ็ม มีเดีย</v>
      </c>
      <c r="I12" s="40">
        <f>C12</f>
        <v>864</v>
      </c>
      <c r="J12" s="37" t="s">
        <v>43</v>
      </c>
      <c r="K12" s="38" t="s">
        <v>62</v>
      </c>
    </row>
    <row r="13" spans="1:11" s="23" customFormat="1" ht="21.95" customHeight="1" x14ac:dyDescent="0.5">
      <c r="A13" s="14"/>
      <c r="B13" s="62" t="s">
        <v>61</v>
      </c>
      <c r="C13" s="16"/>
      <c r="D13" s="16"/>
      <c r="E13" s="16"/>
      <c r="F13" s="57"/>
      <c r="G13" s="16"/>
      <c r="H13" s="57"/>
      <c r="I13" s="16"/>
      <c r="J13" s="35" t="s">
        <v>17</v>
      </c>
      <c r="K13" s="24" t="s">
        <v>63</v>
      </c>
    </row>
    <row r="14" spans="1:11" s="23" customFormat="1" ht="21.95" customHeight="1" x14ac:dyDescent="0.5">
      <c r="A14" s="12">
        <v>4</v>
      </c>
      <c r="B14" s="61" t="s">
        <v>64</v>
      </c>
      <c r="C14" s="7">
        <v>24000</v>
      </c>
      <c r="D14" s="25">
        <f>C14</f>
        <v>24000</v>
      </c>
      <c r="E14" s="47" t="s">
        <v>15</v>
      </c>
      <c r="F14" s="8" t="s">
        <v>66</v>
      </c>
      <c r="G14" s="7">
        <f>C14</f>
        <v>24000</v>
      </c>
      <c r="H14" s="8" t="str">
        <f>F14</f>
        <v>นายมะนาแซ   การีแซ</v>
      </c>
      <c r="I14" s="40">
        <f>C14</f>
        <v>24000</v>
      </c>
      <c r="J14" s="37" t="s">
        <v>16</v>
      </c>
      <c r="K14" s="38" t="s">
        <v>67</v>
      </c>
    </row>
    <row r="15" spans="1:11" s="23" customFormat="1" ht="21.95" customHeight="1" x14ac:dyDescent="0.5">
      <c r="A15" s="14"/>
      <c r="B15" s="62" t="s">
        <v>65</v>
      </c>
      <c r="C15" s="16"/>
      <c r="D15" s="16"/>
      <c r="E15" s="16"/>
      <c r="F15" s="57"/>
      <c r="G15" s="16"/>
      <c r="H15" s="57"/>
      <c r="I15" s="16"/>
      <c r="J15" s="53" t="s">
        <v>17</v>
      </c>
      <c r="K15" s="24" t="s">
        <v>68</v>
      </c>
    </row>
    <row r="16" spans="1:11" s="23" customFormat="1" ht="21.95" customHeight="1" x14ac:dyDescent="0.5">
      <c r="A16" s="12">
        <v>5</v>
      </c>
      <c r="B16" s="61" t="s">
        <v>41</v>
      </c>
      <c r="C16" s="7">
        <v>805</v>
      </c>
      <c r="D16" s="25">
        <f>C16</f>
        <v>805</v>
      </c>
      <c r="E16" s="47" t="s">
        <v>15</v>
      </c>
      <c r="F16" s="8" t="s">
        <v>75</v>
      </c>
      <c r="G16" s="7">
        <f>C16</f>
        <v>805</v>
      </c>
      <c r="H16" s="8" t="str">
        <f>F16</f>
        <v>นางสาวยัสมีน   ประดู่</v>
      </c>
      <c r="I16" s="40">
        <f>C16</f>
        <v>805</v>
      </c>
      <c r="J16" s="37" t="s">
        <v>43</v>
      </c>
      <c r="K16" s="38" t="s">
        <v>76</v>
      </c>
    </row>
    <row r="17" spans="1:11" s="23" customFormat="1" ht="21.95" customHeight="1" x14ac:dyDescent="0.5">
      <c r="A17" s="17"/>
      <c r="B17" s="63" t="s">
        <v>69</v>
      </c>
      <c r="C17" s="19"/>
      <c r="D17" s="19"/>
      <c r="E17" s="19"/>
      <c r="F17" s="58"/>
      <c r="G17" s="19"/>
      <c r="H17" s="58"/>
      <c r="I17" s="19"/>
      <c r="J17" s="35" t="s">
        <v>17</v>
      </c>
      <c r="K17" s="24" t="s">
        <v>74</v>
      </c>
    </row>
    <row r="18" spans="1:11" s="23" customFormat="1" ht="21.95" customHeight="1" x14ac:dyDescent="0.5">
      <c r="A18" s="14"/>
      <c r="B18" s="62" t="s">
        <v>70</v>
      </c>
      <c r="C18" s="10"/>
      <c r="D18" s="64"/>
      <c r="E18" s="15"/>
      <c r="F18" s="11"/>
      <c r="G18" s="10"/>
      <c r="H18" s="11"/>
      <c r="I18" s="65"/>
      <c r="J18" s="53"/>
      <c r="K18" s="36"/>
    </row>
    <row r="19" spans="1:11" s="23" customFormat="1" ht="21.95" customHeight="1" x14ac:dyDescent="0.5">
      <c r="A19" s="12">
        <v>6</v>
      </c>
      <c r="B19" s="6" t="s">
        <v>71</v>
      </c>
      <c r="C19" s="7">
        <v>6230</v>
      </c>
      <c r="D19" s="25">
        <f>C19</f>
        <v>6230</v>
      </c>
      <c r="E19" s="47" t="s">
        <v>15</v>
      </c>
      <c r="F19" s="8" t="s">
        <v>72</v>
      </c>
      <c r="G19" s="7">
        <f>C19</f>
        <v>6230</v>
      </c>
      <c r="H19" s="8" t="str">
        <f>F19</f>
        <v>ร้านคนรักสวน</v>
      </c>
      <c r="I19" s="40">
        <f>C19</f>
        <v>6230</v>
      </c>
      <c r="J19" s="37" t="s">
        <v>16</v>
      </c>
      <c r="K19" s="38" t="s">
        <v>73</v>
      </c>
    </row>
    <row r="20" spans="1:11" s="23" customFormat="1" ht="21.95" customHeight="1" x14ac:dyDescent="0.5">
      <c r="A20" s="14"/>
      <c r="B20" s="9" t="s">
        <v>46</v>
      </c>
      <c r="C20" s="16"/>
      <c r="D20" s="16"/>
      <c r="E20" s="16"/>
      <c r="F20" s="57"/>
      <c r="G20" s="16"/>
      <c r="H20" s="57"/>
      <c r="I20" s="16"/>
      <c r="J20" s="53" t="s">
        <v>17</v>
      </c>
      <c r="K20" s="36" t="s">
        <v>74</v>
      </c>
    </row>
    <row r="21" spans="1:11" s="23" customFormat="1" ht="21.95" customHeight="1" x14ac:dyDescent="0.5">
      <c r="A21" s="12">
        <v>7</v>
      </c>
      <c r="B21" s="61" t="s">
        <v>41</v>
      </c>
      <c r="C21" s="7">
        <v>525</v>
      </c>
      <c r="D21" s="25">
        <f>C21</f>
        <v>525</v>
      </c>
      <c r="E21" s="47" t="s">
        <v>15</v>
      </c>
      <c r="F21" s="8" t="s">
        <v>42</v>
      </c>
      <c r="G21" s="7">
        <f>C21</f>
        <v>525</v>
      </c>
      <c r="H21" s="8" t="str">
        <f>F21</f>
        <v>นางสาวอาสะน๊ะ   เจ๊ะมะ</v>
      </c>
      <c r="I21" s="40">
        <f>C21</f>
        <v>525</v>
      </c>
      <c r="J21" s="37" t="s">
        <v>43</v>
      </c>
      <c r="K21" s="38" t="s">
        <v>79</v>
      </c>
    </row>
    <row r="22" spans="1:11" s="23" customFormat="1" ht="21.95" customHeight="1" x14ac:dyDescent="0.5">
      <c r="A22" s="17"/>
      <c r="B22" s="63" t="s">
        <v>77</v>
      </c>
      <c r="C22" s="19"/>
      <c r="D22" s="19"/>
      <c r="E22" s="19"/>
      <c r="F22" s="58"/>
      <c r="G22" s="19"/>
      <c r="H22" s="58"/>
      <c r="I22" s="19"/>
      <c r="J22" s="35" t="s">
        <v>17</v>
      </c>
      <c r="K22" s="24" t="s">
        <v>80</v>
      </c>
    </row>
    <row r="23" spans="1:11" s="23" customFormat="1" ht="23.1" customHeight="1" x14ac:dyDescent="0.5">
      <c r="A23" s="14"/>
      <c r="B23" s="62" t="s">
        <v>78</v>
      </c>
      <c r="C23" s="11"/>
      <c r="D23" s="15"/>
      <c r="E23" s="15"/>
      <c r="F23" s="57"/>
      <c r="G23" s="11"/>
      <c r="H23" s="57"/>
      <c r="I23" s="11"/>
      <c r="J23" s="53"/>
      <c r="K23" s="36"/>
    </row>
    <row r="24" spans="1:11" s="23" customFormat="1" ht="23.1" customHeight="1" x14ac:dyDescent="0.5">
      <c r="A24" s="12">
        <v>8</v>
      </c>
      <c r="B24" s="61" t="s">
        <v>41</v>
      </c>
      <c r="C24" s="7">
        <v>1015</v>
      </c>
      <c r="D24" s="25">
        <f>C24</f>
        <v>1015</v>
      </c>
      <c r="E24" s="47" t="s">
        <v>15</v>
      </c>
      <c r="F24" s="8" t="s">
        <v>82</v>
      </c>
      <c r="G24" s="7">
        <f>C24</f>
        <v>1015</v>
      </c>
      <c r="H24" s="8" t="str">
        <f>F24</f>
        <v>นางสาวฟิรดาว   สาและ</v>
      </c>
      <c r="I24" s="40">
        <f>C24</f>
        <v>1015</v>
      </c>
      <c r="J24" s="37" t="s">
        <v>43</v>
      </c>
      <c r="K24" s="38" t="s">
        <v>83</v>
      </c>
    </row>
    <row r="25" spans="1:11" s="23" customFormat="1" ht="23.1" customHeight="1" x14ac:dyDescent="0.5">
      <c r="A25" s="14"/>
      <c r="B25" s="66" t="s">
        <v>81</v>
      </c>
      <c r="C25" s="16"/>
      <c r="D25" s="16"/>
      <c r="E25" s="16"/>
      <c r="F25" s="57"/>
      <c r="G25" s="16"/>
      <c r="H25" s="57"/>
      <c r="I25" s="16"/>
      <c r="J25" s="53" t="s">
        <v>17</v>
      </c>
      <c r="K25" s="36" t="s">
        <v>84</v>
      </c>
    </row>
    <row r="26" spans="1:11" s="23" customFormat="1" ht="23.1" customHeight="1" x14ac:dyDescent="0.5">
      <c r="A26" s="12">
        <v>9</v>
      </c>
      <c r="B26" s="59" t="s">
        <v>85</v>
      </c>
      <c r="C26" s="7">
        <v>30000</v>
      </c>
      <c r="D26" s="25">
        <f>C26</f>
        <v>30000</v>
      </c>
      <c r="E26" s="47" t="s">
        <v>15</v>
      </c>
      <c r="F26" s="8" t="s">
        <v>52</v>
      </c>
      <c r="G26" s="7">
        <f>C26</f>
        <v>30000</v>
      </c>
      <c r="H26" s="8" t="str">
        <f>F26</f>
        <v>บริษัท ก.เสรียะลา จำกัด</v>
      </c>
      <c r="I26" s="40">
        <f>C26</f>
        <v>30000</v>
      </c>
      <c r="J26" s="37" t="s">
        <v>16</v>
      </c>
      <c r="K26" s="38" t="s">
        <v>87</v>
      </c>
    </row>
    <row r="27" spans="1:11" s="23" customFormat="1" ht="23.1" customHeight="1" x14ac:dyDescent="0.5">
      <c r="A27" s="14"/>
      <c r="B27" s="39" t="s">
        <v>86</v>
      </c>
      <c r="C27" s="16"/>
      <c r="D27" s="16"/>
      <c r="E27" s="16"/>
      <c r="F27" s="57"/>
      <c r="G27" s="16"/>
      <c r="H27" s="57"/>
      <c r="I27" s="16"/>
      <c r="J27" s="53" t="s">
        <v>17</v>
      </c>
      <c r="K27" s="36" t="s">
        <v>84</v>
      </c>
    </row>
    <row r="28" spans="1:11" s="23" customFormat="1" ht="23.1" customHeight="1" x14ac:dyDescent="0.5">
      <c r="A28" s="12">
        <v>10</v>
      </c>
      <c r="B28" s="59" t="s">
        <v>88</v>
      </c>
      <c r="C28" s="7">
        <v>90000</v>
      </c>
      <c r="D28" s="25">
        <f>C28</f>
        <v>90000</v>
      </c>
      <c r="E28" s="47" t="s">
        <v>15</v>
      </c>
      <c r="F28" s="8" t="s">
        <v>52</v>
      </c>
      <c r="G28" s="7">
        <f>C28</f>
        <v>90000</v>
      </c>
      <c r="H28" s="8" t="str">
        <f>F28</f>
        <v>บริษัท ก.เสรียะลา จำกัด</v>
      </c>
      <c r="I28" s="40">
        <f>C28</f>
        <v>90000</v>
      </c>
      <c r="J28" s="37" t="s">
        <v>16</v>
      </c>
      <c r="K28" s="38" t="s">
        <v>90</v>
      </c>
    </row>
    <row r="29" spans="1:11" s="23" customFormat="1" ht="23.1" customHeight="1" x14ac:dyDescent="0.5">
      <c r="A29" s="14"/>
      <c r="B29" s="9" t="s">
        <v>89</v>
      </c>
      <c r="C29" s="16"/>
      <c r="D29" s="16"/>
      <c r="E29" s="16"/>
      <c r="F29" s="57"/>
      <c r="G29" s="16"/>
      <c r="H29" s="57"/>
      <c r="I29" s="16"/>
      <c r="J29" s="53" t="s">
        <v>17</v>
      </c>
      <c r="K29" s="36" t="s">
        <v>84</v>
      </c>
    </row>
    <row r="30" spans="1:11" s="23" customFormat="1" ht="23.1" customHeight="1" x14ac:dyDescent="0.5">
      <c r="A30" s="17">
        <v>11</v>
      </c>
      <c r="B30" s="18" t="s">
        <v>44</v>
      </c>
      <c r="C30" s="7">
        <v>7245</v>
      </c>
      <c r="D30" s="25">
        <f>C30</f>
        <v>7245</v>
      </c>
      <c r="E30" s="47" t="s">
        <v>15</v>
      </c>
      <c r="F30" s="8" t="s">
        <v>50</v>
      </c>
      <c r="G30" s="7">
        <f>C30</f>
        <v>7245</v>
      </c>
      <c r="H30" s="8" t="str">
        <f>F30</f>
        <v>ห้างหุ้นส่วนจำกัด เอส ที</v>
      </c>
      <c r="I30" s="40">
        <f>C30</f>
        <v>7245</v>
      </c>
      <c r="J30" s="37" t="s">
        <v>16</v>
      </c>
      <c r="K30" s="38" t="s">
        <v>91</v>
      </c>
    </row>
    <row r="31" spans="1:11" s="23" customFormat="1" ht="23.1" customHeight="1" x14ac:dyDescent="0.5">
      <c r="A31" s="14"/>
      <c r="B31" s="9" t="s">
        <v>45</v>
      </c>
      <c r="C31" s="16"/>
      <c r="D31" s="16"/>
      <c r="E31" s="16"/>
      <c r="F31" s="11" t="s">
        <v>51</v>
      </c>
      <c r="G31" s="16"/>
      <c r="H31" s="11" t="s">
        <v>51</v>
      </c>
      <c r="I31" s="16"/>
      <c r="J31" s="53" t="s">
        <v>17</v>
      </c>
      <c r="K31" s="36" t="s">
        <v>92</v>
      </c>
    </row>
    <row r="32" spans="1:11" s="23" customFormat="1" ht="23.1" customHeight="1" x14ac:dyDescent="0.5">
      <c r="A32" s="12">
        <v>12</v>
      </c>
      <c r="B32" s="18" t="s">
        <v>93</v>
      </c>
      <c r="C32" s="7">
        <v>11100</v>
      </c>
      <c r="D32" s="25">
        <f>C32</f>
        <v>11100</v>
      </c>
      <c r="E32" s="47" t="s">
        <v>15</v>
      </c>
      <c r="F32" s="8" t="s">
        <v>50</v>
      </c>
      <c r="G32" s="7">
        <f>C32</f>
        <v>11100</v>
      </c>
      <c r="H32" s="8" t="str">
        <f>F32</f>
        <v>ห้างหุ้นส่วนจำกัด เอส ที</v>
      </c>
      <c r="I32" s="40">
        <f>C32</f>
        <v>11100</v>
      </c>
      <c r="J32" s="37" t="s">
        <v>16</v>
      </c>
      <c r="K32" s="38" t="s">
        <v>94</v>
      </c>
    </row>
    <row r="33" spans="1:11" s="23" customFormat="1" ht="23.1" customHeight="1" x14ac:dyDescent="0.5">
      <c r="A33" s="14"/>
      <c r="B33" s="9" t="s">
        <v>48</v>
      </c>
      <c r="C33" s="16"/>
      <c r="D33" s="16"/>
      <c r="E33" s="16"/>
      <c r="F33" s="11" t="s">
        <v>51</v>
      </c>
      <c r="G33" s="16"/>
      <c r="H33" s="11" t="s">
        <v>51</v>
      </c>
      <c r="I33" s="16"/>
      <c r="J33" s="53" t="s">
        <v>17</v>
      </c>
      <c r="K33" s="36" t="s">
        <v>92</v>
      </c>
    </row>
    <row r="34" spans="1:11" s="23" customFormat="1" ht="23.1" customHeight="1" x14ac:dyDescent="0.5">
      <c r="A34" s="12">
        <v>13</v>
      </c>
      <c r="B34" s="6" t="s">
        <v>95</v>
      </c>
      <c r="C34" s="7">
        <v>6511</v>
      </c>
      <c r="D34" s="25">
        <f>C34</f>
        <v>6511</v>
      </c>
      <c r="E34" s="47" t="s">
        <v>15</v>
      </c>
      <c r="F34" s="8" t="s">
        <v>50</v>
      </c>
      <c r="G34" s="7">
        <f>C34</f>
        <v>6511</v>
      </c>
      <c r="H34" s="8" t="str">
        <f>F34</f>
        <v>ห้างหุ้นส่วนจำกัด เอส ที</v>
      </c>
      <c r="I34" s="40">
        <f>C34</f>
        <v>6511</v>
      </c>
      <c r="J34" s="37" t="s">
        <v>16</v>
      </c>
      <c r="K34" s="38" t="s">
        <v>97</v>
      </c>
    </row>
    <row r="35" spans="1:11" s="23" customFormat="1" ht="23.1" customHeight="1" x14ac:dyDescent="0.5">
      <c r="A35" s="14"/>
      <c r="B35" s="9" t="s">
        <v>96</v>
      </c>
      <c r="C35" s="16"/>
      <c r="D35" s="16"/>
      <c r="E35" s="16"/>
      <c r="F35" s="11" t="s">
        <v>51</v>
      </c>
      <c r="G35" s="16"/>
      <c r="H35" s="11" t="s">
        <v>51</v>
      </c>
      <c r="I35" s="16"/>
      <c r="J35" s="53" t="s">
        <v>17</v>
      </c>
      <c r="K35" s="36" t="s">
        <v>92</v>
      </c>
    </row>
    <row r="36" spans="1:11" s="23" customFormat="1" ht="23.1" customHeight="1" x14ac:dyDescent="0.5">
      <c r="A36" s="12">
        <v>14</v>
      </c>
      <c r="B36" s="6" t="s">
        <v>98</v>
      </c>
      <c r="C36" s="7">
        <v>3201</v>
      </c>
      <c r="D36" s="25">
        <f>C36</f>
        <v>3201</v>
      </c>
      <c r="E36" s="47" t="s">
        <v>15</v>
      </c>
      <c r="F36" s="8" t="s">
        <v>50</v>
      </c>
      <c r="G36" s="7">
        <f>C36</f>
        <v>3201</v>
      </c>
      <c r="H36" s="8" t="str">
        <f>F36</f>
        <v>ห้างหุ้นส่วนจำกัด เอส ที</v>
      </c>
      <c r="I36" s="40">
        <f>C36</f>
        <v>3201</v>
      </c>
      <c r="J36" s="37" t="s">
        <v>16</v>
      </c>
      <c r="K36" s="38" t="s">
        <v>99</v>
      </c>
    </row>
    <row r="37" spans="1:11" s="23" customFormat="1" ht="23.1" customHeight="1" x14ac:dyDescent="0.5">
      <c r="A37" s="14"/>
      <c r="B37" s="9" t="s">
        <v>45</v>
      </c>
      <c r="C37" s="16"/>
      <c r="D37" s="16"/>
      <c r="E37" s="16"/>
      <c r="F37" s="11" t="s">
        <v>51</v>
      </c>
      <c r="G37" s="16"/>
      <c r="H37" s="11" t="s">
        <v>51</v>
      </c>
      <c r="I37" s="16"/>
      <c r="J37" s="53" t="s">
        <v>17</v>
      </c>
      <c r="K37" s="36" t="s">
        <v>92</v>
      </c>
    </row>
    <row r="38" spans="1:11" s="23" customFormat="1" ht="23.1" customHeight="1" x14ac:dyDescent="0.5">
      <c r="A38" s="12">
        <v>15</v>
      </c>
      <c r="B38" s="6" t="s">
        <v>100</v>
      </c>
      <c r="C38" s="7">
        <v>8425</v>
      </c>
      <c r="D38" s="25">
        <f>C38</f>
        <v>8425</v>
      </c>
      <c r="E38" s="47" t="s">
        <v>15</v>
      </c>
      <c r="F38" s="8" t="s">
        <v>50</v>
      </c>
      <c r="G38" s="7">
        <f>C38</f>
        <v>8425</v>
      </c>
      <c r="H38" s="8" t="str">
        <f>F38</f>
        <v>ห้างหุ้นส่วนจำกัด เอส ที</v>
      </c>
      <c r="I38" s="40">
        <f>C38</f>
        <v>8425</v>
      </c>
      <c r="J38" s="37" t="s">
        <v>16</v>
      </c>
      <c r="K38" s="38" t="s">
        <v>101</v>
      </c>
    </row>
    <row r="39" spans="1:11" s="23" customFormat="1" ht="23.1" customHeight="1" x14ac:dyDescent="0.5">
      <c r="A39" s="14"/>
      <c r="B39" s="9" t="s">
        <v>45</v>
      </c>
      <c r="C39" s="16"/>
      <c r="D39" s="16"/>
      <c r="E39" s="16"/>
      <c r="F39" s="11" t="s">
        <v>51</v>
      </c>
      <c r="G39" s="16"/>
      <c r="H39" s="11" t="s">
        <v>51</v>
      </c>
      <c r="I39" s="16"/>
      <c r="J39" s="53" t="s">
        <v>17</v>
      </c>
      <c r="K39" s="36" t="s">
        <v>92</v>
      </c>
    </row>
    <row r="40" spans="1:11" s="23" customFormat="1" ht="23.1" customHeight="1" x14ac:dyDescent="0.5">
      <c r="A40" s="43"/>
      <c r="B40" s="44"/>
      <c r="C40" s="46"/>
      <c r="D40" s="46"/>
      <c r="E40" s="46"/>
      <c r="F40" s="13"/>
      <c r="G40" s="46"/>
      <c r="H40" s="13"/>
      <c r="I40" s="46"/>
      <c r="J40" s="22"/>
      <c r="K40" s="50"/>
    </row>
    <row r="41" spans="1:11" s="23" customFormat="1" ht="23.1" customHeight="1" x14ac:dyDescent="0.5">
      <c r="A41" s="43"/>
      <c r="B41" s="44"/>
      <c r="C41" s="13"/>
      <c r="D41" s="48"/>
      <c r="E41" s="48"/>
      <c r="F41" s="13"/>
      <c r="G41" s="13"/>
      <c r="H41" s="13"/>
      <c r="I41" s="13"/>
      <c r="J41" s="22"/>
      <c r="K41" s="50"/>
    </row>
    <row r="42" spans="1:11" s="23" customFormat="1" ht="21" customHeight="1" x14ac:dyDescent="0.5">
      <c r="A42" s="67" t="s">
        <v>18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</row>
    <row r="43" spans="1:11" s="23" customFormat="1" ht="21" customHeight="1" x14ac:dyDescent="0.5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</row>
    <row r="44" spans="1:11" s="23" customFormat="1" ht="21" customHeight="1" x14ac:dyDescent="0.5">
      <c r="A44" s="30"/>
      <c r="B44" s="2" t="s">
        <v>20</v>
      </c>
      <c r="C44" s="1" t="s">
        <v>21</v>
      </c>
      <c r="D44" s="1"/>
      <c r="E44" s="30"/>
      <c r="F44" s="1"/>
      <c r="G44" s="1"/>
      <c r="H44" s="1"/>
      <c r="I44" s="1"/>
      <c r="J44" s="1"/>
      <c r="K44" s="51"/>
    </row>
    <row r="45" spans="1:11" s="23" customFormat="1" ht="21" customHeight="1" x14ac:dyDescent="0.5">
      <c r="A45" s="30"/>
      <c r="B45" s="2" t="s">
        <v>22</v>
      </c>
      <c r="C45" s="1" t="s">
        <v>23</v>
      </c>
      <c r="D45" s="1"/>
      <c r="E45" s="30"/>
      <c r="F45" s="1"/>
      <c r="G45" s="1"/>
      <c r="H45" s="1"/>
      <c r="I45" s="1"/>
      <c r="J45" s="1"/>
      <c r="K45" s="51"/>
    </row>
    <row r="46" spans="1:11" s="23" customFormat="1" ht="21" customHeight="1" x14ac:dyDescent="0.5">
      <c r="A46" s="30"/>
      <c r="B46" s="2" t="s">
        <v>24</v>
      </c>
      <c r="C46" s="1" t="s">
        <v>25</v>
      </c>
      <c r="D46" s="1"/>
      <c r="E46" s="30"/>
      <c r="F46" s="1"/>
      <c r="G46" s="1"/>
      <c r="H46" s="1"/>
      <c r="I46" s="1"/>
      <c r="J46" s="1"/>
      <c r="K46" s="51"/>
    </row>
    <row r="47" spans="1:11" s="23" customFormat="1" ht="21" customHeight="1" x14ac:dyDescent="0.5">
      <c r="A47" s="30"/>
      <c r="B47" s="2" t="s">
        <v>26</v>
      </c>
      <c r="C47" s="1" t="s">
        <v>27</v>
      </c>
      <c r="D47" s="1"/>
      <c r="E47" s="30"/>
      <c r="F47" s="1"/>
      <c r="G47" s="1"/>
      <c r="H47" s="1"/>
      <c r="I47" s="1"/>
      <c r="J47" s="1"/>
      <c r="K47" s="51"/>
    </row>
    <row r="48" spans="1:11" s="13" customFormat="1" ht="21" customHeight="1" x14ac:dyDescent="0.5">
      <c r="A48" s="30"/>
      <c r="B48" s="2"/>
      <c r="C48" s="1" t="s">
        <v>28</v>
      </c>
      <c r="D48" s="1"/>
      <c r="E48" s="30"/>
      <c r="F48" s="1"/>
      <c r="G48" s="1"/>
      <c r="H48" s="1"/>
      <c r="I48" s="1"/>
      <c r="J48" s="1"/>
      <c r="K48" s="51"/>
    </row>
    <row r="49" spans="1:21" s="13" customFormat="1" ht="21" customHeight="1" x14ac:dyDescent="0.5">
      <c r="A49" s="30"/>
      <c r="B49" s="2" t="s">
        <v>29</v>
      </c>
      <c r="C49" s="1" t="s">
        <v>30</v>
      </c>
      <c r="D49" s="1"/>
      <c r="E49" s="30"/>
      <c r="F49" s="1"/>
      <c r="G49" s="1"/>
      <c r="H49" s="1"/>
      <c r="I49" s="1"/>
      <c r="J49" s="1"/>
      <c r="K49" s="51"/>
    </row>
    <row r="50" spans="1:21" s="13" customFormat="1" ht="21" customHeight="1" x14ac:dyDescent="0.5">
      <c r="A50" s="30"/>
      <c r="B50" s="2" t="s">
        <v>31</v>
      </c>
      <c r="C50" s="1" t="s">
        <v>32</v>
      </c>
      <c r="D50" s="1"/>
      <c r="E50" s="30"/>
      <c r="F50" s="1"/>
      <c r="G50" s="1"/>
      <c r="H50" s="1"/>
      <c r="I50" s="1"/>
      <c r="J50" s="1"/>
      <c r="K50" s="51"/>
    </row>
    <row r="51" spans="1:21" s="13" customFormat="1" ht="21" customHeight="1" x14ac:dyDescent="0.5">
      <c r="A51" s="30"/>
      <c r="B51" s="2" t="s">
        <v>33</v>
      </c>
      <c r="C51" s="1" t="s">
        <v>34</v>
      </c>
      <c r="D51" s="1"/>
      <c r="E51" s="30"/>
      <c r="F51" s="1"/>
      <c r="G51" s="1"/>
      <c r="H51" s="1"/>
      <c r="I51" s="1"/>
      <c r="J51" s="1"/>
      <c r="K51" s="51"/>
    </row>
    <row r="52" spans="1:21" s="13" customFormat="1" ht="21" customHeight="1" x14ac:dyDescent="0.5">
      <c r="A52" s="30"/>
      <c r="B52" s="2" t="s">
        <v>35</v>
      </c>
      <c r="C52" s="1" t="s">
        <v>36</v>
      </c>
      <c r="D52" s="1"/>
      <c r="E52" s="30"/>
      <c r="F52" s="1"/>
      <c r="G52" s="1"/>
      <c r="H52" s="1"/>
      <c r="I52" s="1"/>
      <c r="J52" s="1"/>
      <c r="K52" s="51"/>
    </row>
    <row r="53" spans="1:21" s="13" customFormat="1" ht="21" customHeight="1" x14ac:dyDescent="0.5">
      <c r="A53" s="30"/>
      <c r="B53" s="2" t="s">
        <v>37</v>
      </c>
      <c r="C53" s="1" t="s">
        <v>38</v>
      </c>
      <c r="D53" s="1"/>
      <c r="E53" s="30"/>
      <c r="F53" s="1"/>
      <c r="G53" s="1"/>
      <c r="H53" s="1"/>
      <c r="I53" s="1"/>
      <c r="J53" s="1"/>
      <c r="K53" s="51"/>
    </row>
    <row r="54" spans="1:21" ht="21" customHeight="1" x14ac:dyDescent="0.5">
      <c r="B54" s="2" t="s">
        <v>39</v>
      </c>
      <c r="C54" s="1" t="s">
        <v>40</v>
      </c>
    </row>
    <row r="55" spans="1:21" s="23" customFormat="1" ht="23.1" customHeight="1" x14ac:dyDescent="0.5">
      <c r="A55" s="43"/>
      <c r="B55" s="44"/>
      <c r="C55" s="13"/>
      <c r="D55" s="48"/>
      <c r="E55" s="48"/>
      <c r="F55" s="13"/>
      <c r="G55" s="13"/>
      <c r="H55" s="13"/>
      <c r="I55" s="13"/>
      <c r="J55" s="22"/>
      <c r="K55" s="50"/>
      <c r="L55" s="41"/>
      <c r="M55" s="54"/>
      <c r="N55" s="54"/>
      <c r="O55" s="42"/>
      <c r="Q55" s="55"/>
      <c r="S55" s="55"/>
      <c r="U55" s="56"/>
    </row>
    <row r="56" spans="1:21" s="23" customFormat="1" ht="23.1" customHeight="1" x14ac:dyDescent="0.5">
      <c r="A56" s="43"/>
      <c r="B56" s="44"/>
      <c r="C56" s="13"/>
      <c r="D56" s="48"/>
      <c r="E56" s="48"/>
      <c r="F56" s="13"/>
      <c r="G56" s="13"/>
      <c r="H56" s="13"/>
      <c r="I56" s="13"/>
      <c r="J56" s="22"/>
      <c r="K56" s="50"/>
      <c r="L56" s="41"/>
      <c r="M56" s="54"/>
      <c r="N56" s="54"/>
      <c r="O56" s="42"/>
      <c r="Q56" s="55"/>
      <c r="S56" s="55"/>
      <c r="U56" s="56"/>
    </row>
    <row r="57" spans="1:21" s="23" customFormat="1" ht="23.1" customHeight="1" x14ac:dyDescent="0.5">
      <c r="A57" s="43"/>
      <c r="B57" s="44"/>
      <c r="C57" s="1"/>
      <c r="D57" s="30"/>
      <c r="E57" s="30"/>
      <c r="F57" s="1"/>
      <c r="G57" s="1"/>
      <c r="H57" s="1"/>
      <c r="I57" s="1"/>
      <c r="J57" s="22"/>
      <c r="K57" s="52"/>
      <c r="L57" s="44"/>
      <c r="M57" s="45"/>
      <c r="N57" s="45"/>
      <c r="O57" s="48"/>
      <c r="P57" s="13"/>
      <c r="Q57" s="26"/>
      <c r="R57" s="13"/>
      <c r="S57" s="26"/>
      <c r="T57" s="13"/>
      <c r="U57" s="50"/>
    </row>
    <row r="58" spans="1:21" s="23" customFormat="1" ht="21" customHeight="1" x14ac:dyDescent="0.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</row>
    <row r="59" spans="1:21" s="23" customFormat="1" ht="21" customHeight="1" x14ac:dyDescent="0.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spans="1:21" s="23" customFormat="1" ht="21" customHeight="1" x14ac:dyDescent="0.5">
      <c r="A60" s="30"/>
      <c r="B60" s="2"/>
      <c r="C60" s="1"/>
      <c r="D60" s="1"/>
      <c r="E60" s="30"/>
      <c r="F60" s="1"/>
      <c r="G60" s="1"/>
      <c r="H60" s="1"/>
      <c r="I60" s="1"/>
      <c r="J60" s="1"/>
      <c r="K60" s="51"/>
    </row>
    <row r="61" spans="1:21" s="23" customFormat="1" ht="21" customHeight="1" x14ac:dyDescent="0.5">
      <c r="A61" s="30"/>
      <c r="B61" s="2"/>
      <c r="C61" s="1"/>
      <c r="D61" s="1"/>
      <c r="E61" s="30"/>
      <c r="F61" s="1"/>
      <c r="G61" s="1"/>
      <c r="H61" s="1"/>
      <c r="I61" s="1"/>
      <c r="J61" s="1"/>
      <c r="K61" s="51"/>
    </row>
    <row r="62" spans="1:21" ht="20.25" customHeight="1" x14ac:dyDescent="0.5">
      <c r="A62" s="1"/>
      <c r="B62" s="1"/>
      <c r="K62" s="2"/>
    </row>
    <row r="63" spans="1:21" ht="20.25" customHeight="1" x14ac:dyDescent="0.5">
      <c r="A63" s="1"/>
      <c r="B63" s="1"/>
      <c r="K63" s="2"/>
    </row>
    <row r="64" spans="1:21" ht="20.25" customHeight="1" x14ac:dyDescent="0.5">
      <c r="A64" s="1"/>
      <c r="B64" s="1"/>
      <c r="K64" s="2"/>
    </row>
    <row r="65" spans="1:11" ht="20.25" customHeight="1" x14ac:dyDescent="0.5">
      <c r="A65" s="1"/>
      <c r="B65" s="1"/>
      <c r="K65" s="2"/>
    </row>
    <row r="66" spans="1:11" ht="20.25" customHeight="1" x14ac:dyDescent="0.5">
      <c r="A66" s="1"/>
      <c r="B66" s="1"/>
      <c r="K66" s="2"/>
    </row>
    <row r="67" spans="1:11" ht="20.25" customHeight="1" x14ac:dyDescent="0.5">
      <c r="A67" s="1"/>
      <c r="B67" s="1"/>
      <c r="K67" s="2"/>
    </row>
    <row r="68" spans="1:11" ht="20.25" customHeight="1" x14ac:dyDescent="0.5">
      <c r="A68" s="1"/>
      <c r="B68" s="1"/>
      <c r="K68" s="2"/>
    </row>
    <row r="69" spans="1:11" ht="20.25" customHeight="1" x14ac:dyDescent="0.5">
      <c r="A69" s="1"/>
      <c r="B69" s="1"/>
      <c r="K69" s="2"/>
    </row>
    <row r="70" spans="1:11" ht="20.25" customHeight="1" x14ac:dyDescent="0.5">
      <c r="A70" s="1"/>
      <c r="B70" s="1"/>
      <c r="K70" s="2"/>
    </row>
    <row r="71" spans="1:11" ht="20.25" customHeight="1" x14ac:dyDescent="0.5">
      <c r="A71" s="1"/>
      <c r="B71" s="1"/>
      <c r="K71" s="2"/>
    </row>
    <row r="72" spans="1:11" ht="20.25" customHeight="1" x14ac:dyDescent="0.5">
      <c r="A72" s="1"/>
      <c r="B72" s="1"/>
      <c r="K72" s="2"/>
    </row>
    <row r="73" spans="1:11" ht="21.95" customHeight="1" x14ac:dyDescent="0.5">
      <c r="A73" s="27"/>
      <c r="C73" s="28"/>
      <c r="D73" s="29"/>
      <c r="G73" s="28"/>
      <c r="I73" s="28"/>
      <c r="J73" s="31"/>
      <c r="K73" s="52"/>
    </row>
    <row r="74" spans="1:11" ht="21.95" customHeight="1" x14ac:dyDescent="0.5">
      <c r="A74" s="27"/>
      <c r="C74" s="28"/>
      <c r="D74" s="29"/>
      <c r="G74" s="28"/>
      <c r="I74" s="28"/>
      <c r="K74" s="52"/>
    </row>
    <row r="75" spans="1:11" ht="21.95" customHeight="1" x14ac:dyDescent="0.5">
      <c r="A75" s="27"/>
      <c r="C75" s="28"/>
      <c r="D75" s="29"/>
      <c r="G75" s="28"/>
      <c r="I75" s="28"/>
      <c r="J75" s="31"/>
      <c r="K75" s="52"/>
    </row>
    <row r="76" spans="1:11" ht="21.95" customHeight="1" x14ac:dyDescent="0.5">
      <c r="A76" s="27"/>
      <c r="B76" s="32"/>
      <c r="C76" s="28"/>
      <c r="D76" s="29"/>
      <c r="G76" s="28"/>
      <c r="I76" s="28"/>
      <c r="K76" s="52"/>
    </row>
    <row r="77" spans="1:11" ht="21.95" customHeight="1" x14ac:dyDescent="0.5">
      <c r="A77" s="27"/>
      <c r="C77" s="28"/>
      <c r="D77" s="29"/>
      <c r="G77" s="28"/>
      <c r="I77" s="28"/>
      <c r="J77" s="31"/>
      <c r="K77" s="52"/>
    </row>
    <row r="78" spans="1:11" ht="21.95" customHeight="1" x14ac:dyDescent="0.5">
      <c r="A78" s="27"/>
      <c r="B78" s="32"/>
      <c r="C78" s="28"/>
      <c r="D78" s="29"/>
      <c r="G78" s="28"/>
      <c r="I78" s="28"/>
      <c r="K78" s="52"/>
    </row>
    <row r="79" spans="1:11" ht="21.95" customHeight="1" x14ac:dyDescent="0.5">
      <c r="A79" s="27"/>
      <c r="C79" s="28"/>
      <c r="D79" s="29"/>
      <c r="G79" s="28"/>
      <c r="I79" s="28"/>
      <c r="J79" s="31"/>
      <c r="K79" s="52"/>
    </row>
    <row r="80" spans="1:11" ht="21.95" customHeight="1" x14ac:dyDescent="0.5">
      <c r="A80" s="27"/>
      <c r="C80" s="28"/>
      <c r="D80" s="29"/>
      <c r="G80" s="28"/>
      <c r="I80" s="28"/>
      <c r="K80" s="52"/>
    </row>
    <row r="81" spans="1:11" ht="21.95" customHeight="1" x14ac:dyDescent="0.5">
      <c r="A81" s="27"/>
      <c r="C81" s="28"/>
      <c r="D81" s="29"/>
      <c r="G81" s="28"/>
      <c r="I81" s="28"/>
      <c r="K81" s="52"/>
    </row>
    <row r="82" spans="1:11" ht="21.95" customHeight="1" x14ac:dyDescent="0.5">
      <c r="A82" s="27"/>
      <c r="C82" s="28"/>
      <c r="D82" s="29"/>
      <c r="G82" s="28"/>
      <c r="I82" s="28"/>
      <c r="K82" s="52"/>
    </row>
    <row r="83" spans="1:11" ht="21.95" customHeight="1" x14ac:dyDescent="0.5">
      <c r="A83" s="27"/>
      <c r="C83" s="28"/>
      <c r="D83" s="29"/>
      <c r="G83" s="28"/>
      <c r="I83" s="28"/>
      <c r="K83" s="52"/>
    </row>
    <row r="84" spans="1:11" ht="21.95" customHeight="1" x14ac:dyDescent="0.5">
      <c r="A84" s="27"/>
      <c r="C84" s="28"/>
      <c r="D84" s="29"/>
      <c r="G84" s="28"/>
      <c r="I84" s="28"/>
      <c r="K84" s="52"/>
    </row>
    <row r="85" spans="1:11" ht="21.95" customHeight="1" x14ac:dyDescent="0.5">
      <c r="A85" s="27"/>
      <c r="C85" s="28"/>
      <c r="D85" s="29"/>
      <c r="G85" s="28"/>
      <c r="I85" s="28"/>
      <c r="J85" s="31"/>
      <c r="K85" s="52"/>
    </row>
    <row r="86" spans="1:11" ht="21.95" customHeight="1" x14ac:dyDescent="0.5">
      <c r="A86" s="27"/>
      <c r="B86" s="32"/>
      <c r="C86" s="28"/>
      <c r="D86" s="29"/>
      <c r="G86" s="28"/>
      <c r="I86" s="28"/>
      <c r="K86" s="52"/>
    </row>
    <row r="87" spans="1:11" ht="21.95" customHeight="1" x14ac:dyDescent="0.5">
      <c r="A87" s="27"/>
      <c r="C87" s="28"/>
      <c r="D87" s="29"/>
      <c r="G87" s="28"/>
      <c r="I87" s="28"/>
      <c r="K87" s="52"/>
    </row>
    <row r="88" spans="1:11" ht="20.25" customHeight="1" x14ac:dyDescent="0.5">
      <c r="A88" s="33"/>
    </row>
    <row r="89" spans="1:11" ht="20.25" customHeight="1" x14ac:dyDescent="0.5">
      <c r="A89" s="34"/>
    </row>
  </sheetData>
  <mergeCells count="17">
    <mergeCell ref="A58:K58"/>
    <mergeCell ref="A59:K59"/>
    <mergeCell ref="A42:K42"/>
    <mergeCell ref="A43:K43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  <mergeCell ref="H6:I6"/>
    <mergeCell ref="J6:J7"/>
    <mergeCell ref="K6:K7"/>
  </mergeCells>
  <printOptions horizontalCentered="1"/>
  <pageMargins left="0.19685039370078741" right="0.19685039370078741" top="0.47244094488188981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2026-06-04T06:46:56Z</cp:lastPrinted>
  <dcterms:created xsi:type="dcterms:W3CDTF">2025-11-12T06:15:37Z</dcterms:created>
  <dcterms:modified xsi:type="dcterms:W3CDTF">2026-06-04T07:03:02Z</dcterms:modified>
</cp:coreProperties>
</file>